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6-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4" i="1"/>
  <c r="B43" i="1"/>
  <c r="C42" i="1"/>
  <c r="E42" i="1" s="1"/>
  <c r="A42" i="1"/>
  <c r="B41" i="1"/>
  <c r="C40" i="1"/>
  <c r="D40" i="1" s="1"/>
  <c r="A40" i="1"/>
  <c r="B39" i="1"/>
  <c r="C38" i="1"/>
  <c r="E38" i="1" s="1"/>
  <c r="A38" i="1"/>
  <c r="B37" i="1"/>
  <c r="C36" i="1"/>
  <c r="D36" i="1" s="1"/>
  <c r="A36" i="1"/>
  <c r="B35" i="1"/>
  <c r="C34" i="1"/>
  <c r="E34" i="1" s="1"/>
  <c r="A34" i="1"/>
  <c r="B33" i="1"/>
  <c r="C32" i="1"/>
  <c r="D32" i="1" s="1"/>
  <c r="A32" i="1"/>
  <c r="B31" i="1"/>
  <c r="C30" i="1"/>
  <c r="E30" i="1" s="1"/>
  <c r="A30" i="1"/>
  <c r="B29" i="1"/>
  <c r="C28" i="1"/>
  <c r="D28" i="1" s="1"/>
  <c r="A28" i="1"/>
  <c r="B27" i="1"/>
  <c r="C26" i="1"/>
  <c r="E26" i="1" s="1"/>
  <c r="A26" i="1"/>
  <c r="B25" i="1"/>
  <c r="C24" i="1"/>
  <c r="D24" i="1" s="1"/>
  <c r="A24" i="1"/>
  <c r="B23" i="1"/>
  <c r="C22" i="1"/>
  <c r="E22" i="1" s="1"/>
  <c r="A22" i="1"/>
  <c r="B21" i="1"/>
  <c r="C20" i="1"/>
  <c r="D20" i="1" s="1"/>
  <c r="A20" i="1"/>
  <c r="B19" i="1"/>
  <c r="C18" i="1"/>
  <c r="E18" i="1" s="1"/>
  <c r="A18" i="1"/>
  <c r="B17" i="1"/>
  <c r="C16" i="1"/>
  <c r="D16" i="1" s="1"/>
  <c r="A16" i="1"/>
  <c r="B15" i="1"/>
  <c r="C14" i="1"/>
  <c r="E14" i="1" s="1"/>
  <c r="A14" i="1"/>
  <c r="B13" i="1"/>
  <c r="C12" i="1"/>
  <c r="D12" i="1" s="1"/>
  <c r="A12" i="1"/>
  <c r="B11" i="1"/>
  <c r="C10" i="1"/>
  <c r="E10" i="1" s="1"/>
  <c r="A10" i="1"/>
  <c r="B9" i="1"/>
  <c r="E8" i="1"/>
  <c r="C8" i="1"/>
  <c r="D8" i="1" s="1"/>
  <c r="A8" i="1"/>
  <c r="B7" i="1"/>
  <c r="C6" i="1"/>
  <c r="E6" i="1" s="1"/>
  <c r="A6" i="1"/>
  <c r="B5" i="1"/>
  <c r="E4" i="1"/>
  <c r="C4" i="1"/>
  <c r="D4" i="1" s="1"/>
  <c r="A4" i="1"/>
  <c r="D2" i="1"/>
  <c r="A43" i="1" s="1"/>
  <c r="E16" i="1" l="1"/>
  <c r="E12" i="1"/>
  <c r="E20" i="1"/>
  <c r="E24" i="1"/>
  <c r="E28" i="1"/>
  <c r="E32" i="1"/>
  <c r="E36" i="1"/>
  <c r="E40" i="1"/>
  <c r="E44" i="1"/>
  <c r="B4" i="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D9" i="1"/>
  <c r="E9" i="1"/>
  <c r="E29" i="1"/>
  <c r="D29" i="1"/>
  <c r="D13" i="1"/>
  <c r="E13" i="1"/>
  <c r="E43" i="1"/>
  <c r="D43" i="1"/>
  <c r="E39" i="1"/>
  <c r="D39" i="1"/>
  <c r="E35" i="1"/>
  <c r="D35" i="1"/>
  <c r="E31" i="1"/>
  <c r="D31" i="1"/>
  <c r="E27" i="1"/>
  <c r="D27" i="1"/>
  <c r="E23" i="1"/>
  <c r="D23" i="1"/>
  <c r="E19" i="1"/>
  <c r="D19" i="1"/>
  <c r="E15" i="1"/>
  <c r="D15" i="1"/>
  <c r="E11" i="1"/>
  <c r="D11" i="1"/>
  <c r="E7" i="1"/>
  <c r="D7" i="1"/>
  <c r="E33" i="1"/>
  <c r="D33" i="1"/>
  <c r="E17" i="1"/>
  <c r="D17" i="1"/>
  <c r="E37" i="1"/>
  <c r="D37" i="1"/>
  <c r="E21" i="1"/>
  <c r="D21" i="1"/>
  <c r="D5" i="1"/>
  <c r="E5" i="1"/>
</calcChain>
</file>

<file path=xl/sharedStrings.xml><?xml version="1.0" encoding="utf-8"?>
<sst xmlns="http://schemas.openxmlformats.org/spreadsheetml/2006/main" count="192" uniqueCount="69">
  <si>
    <t>Relatório Individualizado de Presença</t>
  </si>
  <si>
    <t>99ª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</si>
  <si>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</si>
  <si>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</si>
  <si>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</si>
  <si>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</si>
  <si>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</si>
  <si>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</si>
  <si>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</si>
  <si>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</si>
  <si>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288/17</t>
  </si>
  <si>
    <t>414/17</t>
  </si>
  <si>
    <t xml:space="preserve">1. Alvaro Damião </t>
  </si>
  <si>
    <t>P</t>
  </si>
  <si>
    <t xml:space="preserve">2. Arnaldo Godoy </t>
  </si>
  <si>
    <t xml:space="preserve">3. Áurea Carolina </t>
  </si>
  <si>
    <t>F</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</si>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</sst>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I3" sqref="I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9" max="14" width="11.28515625" customWidth="1"/>
    <col min="15" max="21" width="9.140625" customWidth="1"/>
  </cols>
  <sheetData>
    <row r="1" spans="1:256" x14ac:dyDescent="0.25">
      <c r="A1" s="1" t="s">
        <v>0</v>
      </c>
      <c r="B1" s="1"/>
      <c r="C1" s="1"/>
      <c r="D1" s="2" t="s">
        <v>1</v>
      </c>
      <c r="E1" s="3" t="s">
        <v>2</v>
      </c>
      <c r="F1" s="4">
        <v>43055</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7" t="s">
        <v>10</v>
      </c>
      <c r="I3" s="8" t="s">
        <v>11</v>
      </c>
      <c r="J3" s="8"/>
      <c r="K3" s="8"/>
      <c r="L3" s="8"/>
      <c r="M3" s="8"/>
      <c r="N3" s="8"/>
      <c r="O3" s="8"/>
      <c r="P3" s="8"/>
      <c r="Q3" s="8"/>
      <c r="R3" s="8"/>
      <c r="S3" s="7"/>
      <c r="T3" s="8"/>
      <c r="U3" s="7"/>
      <c r="V3" s="7"/>
      <c r="W3" s="8"/>
      <c r="X3" s="7"/>
      <c r="Y3" s="7"/>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3</v>
      </c>
      <c r="C6" s="11">
        <f ca="1">(COUNTIF(G6:OFFSET(G6,0,$D$2-1),"P")/$D$2)+(COUNTIF(G6:OFFSET(G6,0,$D$2-1),"X")/$D$2)</f>
        <v>0</v>
      </c>
      <c r="D6" s="12" t="str">
        <f t="shared" ca="1" si="1"/>
        <v>AUSENTE</v>
      </c>
      <c r="E6" s="12" t="str">
        <f t="shared" ca="1" si="2"/>
        <v>F</v>
      </c>
      <c r="F6" s="14" t="s">
        <v>15</v>
      </c>
      <c r="G6" s="10" t="s">
        <v>16</v>
      </c>
      <c r="H6" s="10" t="s">
        <v>16</v>
      </c>
      <c r="I6" s="10" t="s">
        <v>16</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17</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18</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19</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20</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3</v>
      </c>
      <c r="C11" s="11">
        <f ca="1">(COUNTIF(G11:OFFSET(G11,0,$D$2-1),"P")/$D$2)+(COUNTIF(G11:OFFSET(G11,0,$D$2-1),"X")/$D$2)</f>
        <v>0</v>
      </c>
      <c r="D11" s="12" t="str">
        <f t="shared" ca="1" si="1"/>
        <v>AUSENTE</v>
      </c>
      <c r="E11" s="12" t="str">
        <f t="shared" ca="1" si="2"/>
        <v>F</v>
      </c>
      <c r="F11" s="12" t="s">
        <v>21</v>
      </c>
      <c r="G11" s="10" t="s">
        <v>16</v>
      </c>
      <c r="H11" s="10" t="s">
        <v>16</v>
      </c>
      <c r="I11" s="10" t="s">
        <v>16</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3</v>
      </c>
      <c r="C12" s="11">
        <f ca="1">(COUNTIF(G12:OFFSET(G12,0,$D$2-1),"P")/$D$2)+(COUNTIF(G12:OFFSET(G12,0,$D$2-1),"X")/$D$2)</f>
        <v>0.66666666666666663</v>
      </c>
      <c r="D12" s="12" t="str">
        <f t="shared" ca="1" si="1"/>
        <v>PRESENTE</v>
      </c>
      <c r="E12" s="12" t="str">
        <f t="shared" ca="1" si="2"/>
        <v>P</v>
      </c>
      <c r="F12" s="12" t="s">
        <v>22</v>
      </c>
      <c r="G12" s="10" t="s">
        <v>13</v>
      </c>
      <c r="H12" s="10" t="s">
        <v>16</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23</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24</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25</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26</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27</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2" t="s">
        <v>29</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30</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3</v>
      </c>
      <c r="C22" s="11">
        <f ca="1">(COUNTIF(G22:OFFSET(G22,0,$D$2-1),"P")/$D$2)+(COUNTIF(G22:OFFSET(G22,0,$D$2-1),"X")/$D$2)</f>
        <v>0</v>
      </c>
      <c r="D22" s="12" t="str">
        <f t="shared" ca="1" si="1"/>
        <v>AUSENTE</v>
      </c>
      <c r="E22" s="12" t="str">
        <f t="shared" ca="1" si="2"/>
        <v>F</v>
      </c>
      <c r="F22" s="14" t="s">
        <v>32</v>
      </c>
      <c r="G22" s="10" t="s">
        <v>16</v>
      </c>
      <c r="H22" s="10" t="s">
        <v>16</v>
      </c>
      <c r="I22" s="10" t="s">
        <v>16</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13</v>
      </c>
      <c r="I24" s="10" t="s">
        <v>35</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36</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37</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38</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39</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40</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3</v>
      </c>
      <c r="C30" s="11">
        <f ca="1">(COUNTIF(G30:OFFSET(G30,0,$D$2-1),"P")/$D$2)+(COUNTIF(G30:OFFSET(G30,0,$D$2-1),"X")/$D$2)</f>
        <v>0.66666666666666663</v>
      </c>
      <c r="D30" s="12" t="str">
        <f t="shared" ca="1" si="1"/>
        <v>PRESENTE</v>
      </c>
      <c r="E30" s="12" t="str">
        <f t="shared" ca="1" si="2"/>
        <v>P</v>
      </c>
      <c r="F30" s="14" t="s">
        <v>41</v>
      </c>
      <c r="G30" s="10" t="s">
        <v>13</v>
      </c>
      <c r="H30" s="10" t="s">
        <v>16</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3</v>
      </c>
      <c r="C32" s="11">
        <f ca="1">(COUNTIF(G32:OFFSET(G32,0,$D$2-1),"P")/$D$2)+(COUNTIF(G32:OFFSET(G32,0,$D$2-1),"X")/$D$2)</f>
        <v>0</v>
      </c>
      <c r="D32" s="12" t="str">
        <f t="shared" ca="1" si="1"/>
        <v>AUSENTE</v>
      </c>
      <c r="E32" s="12" t="str">
        <f t="shared" ca="1" si="2"/>
        <v>F</v>
      </c>
      <c r="F32" s="14" t="s">
        <v>43</v>
      </c>
      <c r="G32" s="10" t="s">
        <v>16</v>
      </c>
      <c r="H32" s="10" t="s">
        <v>16</v>
      </c>
      <c r="I32" s="10" t="s">
        <v>16</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35</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47</v>
      </c>
      <c r="G36" s="10" t="s">
        <v>13</v>
      </c>
      <c r="H36" s="10" t="s">
        <v>13</v>
      </c>
      <c r="I36" s="10" t="s">
        <v>13</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3</v>
      </c>
      <c r="C37" s="11">
        <f ca="1">(COUNTIF(G37:OFFSET(G37,0,$D$2-1),"P")/$D$2)+(COUNTIF(G37:OFFSET(G37,0,$D$2-1),"X")/$D$2)</f>
        <v>0.66666666666666663</v>
      </c>
      <c r="D37" s="12" t="str">
        <f t="shared" ca="1" si="1"/>
        <v>PRESENTE</v>
      </c>
      <c r="E37" s="12" t="str">
        <f t="shared" ca="1" si="2"/>
        <v>P</v>
      </c>
      <c r="F37" s="14" t="s">
        <v>48</v>
      </c>
      <c r="G37" s="10" t="s">
        <v>13</v>
      </c>
      <c r="H37" s="10" t="s">
        <v>16</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37</v>
      </c>
      <c r="H45" s="19">
        <f t="shared" ref="H45:BQ45" si="3">COUNTIF(H4:H44,"P")+COUNTIF(H4:H44,"X")</f>
        <v>34</v>
      </c>
      <c r="I45" s="19">
        <f t="shared" si="3"/>
        <v>37</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16</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35</v>
      </c>
      <c r="E53" s="21"/>
      <c r="F53" s="2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16-11-2017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2017-11-21T19:40:57Z</dcterms:created>
  <dcterms:modified xsi:type="dcterms:W3CDTF">2017-11-21T19:44:21Z</dcterms:modified>
</cp:coreProperties>
</file>